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JMAS\Desktop\Cuenta Publica Anual 2023\"/>
    </mc:Choice>
  </mc:AlternateContent>
  <xr:revisionPtr revIDLastSave="0" documentId="13_ncr:1_{98782183-EB37-49E4-A0E3-B2A03FC2F7EC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72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D29" i="1" s="1"/>
  <c r="C9" i="1"/>
  <c r="C29" i="1" l="1"/>
  <c r="E9" i="1"/>
  <c r="E29" i="1" s="1"/>
  <c r="E19" i="1"/>
  <c r="H19" i="1" s="1"/>
  <c r="H9" i="1" l="1"/>
  <c r="H29" i="1" s="1"/>
</calcChain>
</file>

<file path=xl/sharedStrings.xml><?xml version="1.0" encoding="utf-8"?>
<sst xmlns="http://schemas.openxmlformats.org/spreadsheetml/2006/main" count="36" uniqueCount="35">
  <si>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</si>
  <si>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</si>
  <si>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</si>
  <si>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</si>
  <si>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</si>
  <si>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</si>
  <si>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</si>
  <si>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</si>
  <si>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</si>
  <si>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</si>
  <si>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</si>
  <si>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</si>
  <si>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</si>
  <si>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</si>
  <si>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</si>
  <si>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</si>
  <si>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</si>
  <si>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</si>
  <si>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</si>
  <si>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</si>
  <si>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</si>
  <si>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</si>
  <si>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</si>
  <si>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</si>
  <si>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DEPARTAMENTO DE ADMINISTRACION</t>
  </si>
  <si>
    <t>DEPARTAMENTO DE OPERACION</t>
  </si>
  <si>
    <t>JUNTA MUNICIPAL DE AGUA Y SANEAMIENTO DE CASAS GRANDES (a)</t>
  </si>
  <si>
    <t>Del 01 de enero al 31 de diciembre de 2023 (b)</t>
  </si>
  <si>
    <t>Bajo protesta de decir la verdad declaramos que los Estados Financieros y sus Notas, son razonablemente correctos y son responsabilidad del emisor.</t>
  </si>
  <si>
    <t xml:space="preserve"> </t>
  </si>
  <si>
    <t xml:space="preserve">                                           ________________________________</t>
  </si>
  <si>
    <t xml:space="preserve">                                                       C. Juan Rafael Ochoa Castillo </t>
  </si>
  <si>
    <t xml:space="preserve">                                                 C.P. Braiyan Ulises Díaz Pacheco </t>
  </si>
  <si>
    <t xml:space="preserve">                                                                Director Ejecutivo</t>
  </si>
  <si>
    <t xml:space="preserve">                                     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</si>
</sst>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  <font>
      <b/>
      <sz val="1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6" fillId="0" borderId="14" xfId="0" applyFont="1" applyBorder="1" applyAlignment="1">
      <alignment horizontal="left" vertical="center" wrapText="1" inden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B2" sqref="B2:H37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7" t="s">
        <v>26</v>
      </c>
      <c r="C2" s="28"/>
      <c r="D2" s="28"/>
      <c r="E2" s="28"/>
      <c r="F2" s="28"/>
      <c r="G2" s="28"/>
      <c r="H2" s="29"/>
    </row>
    <row r="3" spans="2:9" x14ac:dyDescent="0.2">
      <c r="B3" s="30" t="s">
        <v>1</v>
      </c>
      <c r="C3" s="31"/>
      <c r="D3" s="31"/>
      <c r="E3" s="31"/>
      <c r="F3" s="31"/>
      <c r="G3" s="31"/>
      <c r="H3" s="32"/>
    </row>
    <row r="4" spans="2:9" x14ac:dyDescent="0.2">
      <c r="B4" s="30" t="s">
        <v>2</v>
      </c>
      <c r="C4" s="31"/>
      <c r="D4" s="31"/>
      <c r="E4" s="31"/>
      <c r="F4" s="31"/>
      <c r="G4" s="31"/>
      <c r="H4" s="32"/>
    </row>
    <row r="5" spans="2:9" x14ac:dyDescent="0.2">
      <c r="B5" s="33" t="s">
        <v>27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3</v>
      </c>
      <c r="C6" s="37"/>
      <c r="D6" s="37"/>
      <c r="E6" s="37"/>
      <c r="F6" s="37"/>
      <c r="G6" s="37"/>
      <c r="H6" s="38"/>
    </row>
    <row r="7" spans="2:9" ht="12.75" thickBot="1" x14ac:dyDescent="0.25">
      <c r="B7" s="22" t="s">
        <v>4</v>
      </c>
      <c r="C7" s="24" t="s">
        <v>5</v>
      </c>
      <c r="D7" s="25"/>
      <c r="E7" s="25"/>
      <c r="F7" s="25"/>
      <c r="G7" s="26"/>
      <c r="H7" s="22" t="s">
        <v>6</v>
      </c>
    </row>
    <row r="8" spans="2:9" ht="24.75" thickBot="1" x14ac:dyDescent="0.25">
      <c r="B8" s="23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3"/>
    </row>
    <row r="9" spans="2:9" ht="24.75" customHeight="1" x14ac:dyDescent="0.2">
      <c r="B9" s="1" t="s">
        <v>12</v>
      </c>
      <c r="C9" s="12">
        <f>SUM(C10:C17)</f>
        <v>7909453</v>
      </c>
      <c r="D9" s="12">
        <f>SUM(D10:D17)</f>
        <v>1753178</v>
      </c>
      <c r="E9" s="16">
        <f>SUM(C9:D9)</f>
        <v>9662631</v>
      </c>
      <c r="F9" s="12">
        <f>SUM(F10:F17)</f>
        <v>8795586</v>
      </c>
      <c r="G9" s="12">
        <f>SUM(G10:G17)</f>
        <v>8795586</v>
      </c>
      <c r="H9" s="16">
        <f>SUM(E9-F9)</f>
        <v>867045</v>
      </c>
    </row>
    <row r="10" spans="2:9" ht="12.75" x14ac:dyDescent="0.2">
      <c r="B10" s="21" t="s">
        <v>24</v>
      </c>
      <c r="C10" s="8">
        <v>4438169</v>
      </c>
      <c r="D10" s="8">
        <v>226840</v>
      </c>
      <c r="E10" s="8">
        <f>SUM(C10:D10)</f>
        <v>4665009</v>
      </c>
      <c r="F10" s="8">
        <v>4136501</v>
      </c>
      <c r="G10" s="8">
        <v>4136501</v>
      </c>
      <c r="H10" s="8">
        <f>SUM(E10-F10)</f>
        <v>528508</v>
      </c>
    </row>
    <row r="11" spans="2:9" ht="12.75" x14ac:dyDescent="0.2">
      <c r="B11" s="21" t="s">
        <v>25</v>
      </c>
      <c r="C11" s="8">
        <v>3471284</v>
      </c>
      <c r="D11" s="8">
        <v>1526338</v>
      </c>
      <c r="E11" s="8">
        <f t="shared" ref="E11:E17" si="0">SUM(C11:D11)</f>
        <v>4997622</v>
      </c>
      <c r="F11" s="8">
        <v>4659085</v>
      </c>
      <c r="G11" s="8">
        <v>4659085</v>
      </c>
      <c r="H11" s="8">
        <f t="shared" ref="H11:H17" si="1">SUM(E11-F11)</f>
        <v>338537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7909453</v>
      </c>
      <c r="D29" s="4">
        <f t="shared" ref="D29:H29" si="5">SUM(D9+D19)</f>
        <v>1753178</v>
      </c>
      <c r="E29" s="4">
        <f t="shared" si="5"/>
        <v>9662631</v>
      </c>
      <c r="F29" s="4">
        <f t="shared" si="5"/>
        <v>8795586</v>
      </c>
      <c r="G29" s="4">
        <f t="shared" si="5"/>
        <v>8795586</v>
      </c>
      <c r="H29" s="4">
        <f t="shared" si="5"/>
        <v>867045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ht="12.75" x14ac:dyDescent="0.2">
      <c r="B32" s="39" t="s">
        <v>28</v>
      </c>
      <c r="C32" s="40"/>
    </row>
    <row r="33" spans="2:4" s="20" customFormat="1" x14ac:dyDescent="0.2">
      <c r="B33" s="41"/>
      <c r="C33" s="40"/>
    </row>
    <row r="34" spans="2:4" s="20" customFormat="1" x14ac:dyDescent="0.2">
      <c r="B34" s="42" t="s">
        <v>29</v>
      </c>
      <c r="C34" s="42"/>
    </row>
    <row r="35" spans="2:4" s="20" customFormat="1" x14ac:dyDescent="0.2">
      <c r="B35" s="41" t="s">
        <v>30</v>
      </c>
      <c r="D35" s="41" t="s">
        <v>30</v>
      </c>
    </row>
    <row r="36" spans="2:4" s="20" customFormat="1" x14ac:dyDescent="0.2">
      <c r="B36" s="41" t="s">
        <v>31</v>
      </c>
      <c r="D36" s="41" t="s">
        <v>32</v>
      </c>
    </row>
    <row r="37" spans="2:4" s="20" customFormat="1" x14ac:dyDescent="0.2">
      <c r="B37" s="41" t="s">
        <v>33</v>
      </c>
      <c r="D37" s="41" t="s">
        <v>34</v>
      </c>
    </row>
    <row r="38" spans="2:4" s="20" customFormat="1" x14ac:dyDescent="0.2"/>
    <row r="39" spans="2:4" s="20" customFormat="1" x14ac:dyDescent="0.2"/>
    <row r="40" spans="2:4" s="20" customFormat="1" x14ac:dyDescent="0.2"/>
    <row r="41" spans="2:4" s="20" customFormat="1" x14ac:dyDescent="0.2"/>
    <row r="42" spans="2:4" s="20" customFormat="1" x14ac:dyDescent="0.2"/>
    <row r="43" spans="2:4" s="20" customFormat="1" x14ac:dyDescent="0.2"/>
    <row r="44" spans="2:4" s="20" customFormat="1" x14ac:dyDescent="0.2"/>
    <row r="45" spans="2:4" s="20" customFormat="1" x14ac:dyDescent="0.2"/>
    <row r="46" spans="2:4" s="20" customFormat="1" x14ac:dyDescent="0.2"/>
    <row r="47" spans="2:4" s="20" customFormat="1" x14ac:dyDescent="0.2"/>
    <row r="48" spans="2:4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saucillobt9dzc3@hotmail.com</cp:lastModifiedBy>
  <cp:lastPrinted>2024-01-30T02:33:35Z</cp:lastPrinted>
  <dcterms:created xsi:type="dcterms:W3CDTF">2020-01-08T21:44:09Z</dcterms:created>
  <dcterms:modified xsi:type="dcterms:W3CDTF">2024-01-30T02:33:50Z</dcterms:modified>
</cp:coreProperties>
</file>