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98782183-EB37-49E4-A0E3-B2A03FC2F7E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<sst xmlns="http://schemas.openxmlformats.org/spreadsheetml/2006/main" count="36" uniqueCount="35">
  <si>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</si>
  <si>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</si>
  <si>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</si>
  <si>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</si>
  <si>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</si>
  <si>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</si>
  <si>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</si>
  <si>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</si>
  <si>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</si>
  <si>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</si>
  <si>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</si>
  <si>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</si>
  <si>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</si>
  <si>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</si>
  <si>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</si>
  <si>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</si>
  <si>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</si>
  <si>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</si>
  <si>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</si>
  <si>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</si>
  <si>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</si>
  <si>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</si>
  <si>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</si>
  <si>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</si>
  <si>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DEPARTAMENTO DE ADMINISTRACION</t>
  </si>
  <si>
    <t>DEPARTAMENTO DE OPERACION</t>
  </si>
  <si>
    <t>JUNTA MUNICIPAL DE AGUA Y SANEAMIENTO DE CASAS GRANDES (a)</t>
  </si>
  <si>
    <t>Del 01 de enero al 31 de diciembre de 2023 (b)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</si>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</sst>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>
      <alignment horizontal="left" vertical="center" wrapText="1" inden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2" sqref="B2:H3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26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7909453</v>
      </c>
      <c r="D9" s="12">
        <f>SUM(D10:D17)</f>
        <v>1753178</v>
      </c>
      <c r="E9" s="16">
        <f>SUM(C9:D9)</f>
        <v>9662631</v>
      </c>
      <c r="F9" s="12">
        <f>SUM(F10:F17)</f>
        <v>8795586</v>
      </c>
      <c r="G9" s="12">
        <f>SUM(G10:G17)</f>
        <v>8795586</v>
      </c>
      <c r="H9" s="16">
        <f>SUM(E9-F9)</f>
        <v>867045</v>
      </c>
    </row>
    <row r="10" spans="2:9" ht="12.75" x14ac:dyDescent="0.2">
      <c r="B10" s="21" t="s">
        <v>24</v>
      </c>
      <c r="C10" s="8">
        <v>4438169</v>
      </c>
      <c r="D10" s="8">
        <v>226840</v>
      </c>
      <c r="E10" s="8">
        <f>SUM(C10:D10)</f>
        <v>4665009</v>
      </c>
      <c r="F10" s="8">
        <v>4136501</v>
      </c>
      <c r="G10" s="8">
        <v>4136501</v>
      </c>
      <c r="H10" s="8">
        <f>SUM(E10-F10)</f>
        <v>528508</v>
      </c>
    </row>
    <row r="11" spans="2:9" ht="12.75" x14ac:dyDescent="0.2">
      <c r="B11" s="21" t="s">
        <v>25</v>
      </c>
      <c r="C11" s="8">
        <v>3471284</v>
      </c>
      <c r="D11" s="8">
        <v>1526338</v>
      </c>
      <c r="E11" s="8">
        <f t="shared" ref="E11:E17" si="0">SUM(C11:D11)</f>
        <v>4997622</v>
      </c>
      <c r="F11" s="8">
        <v>4659085</v>
      </c>
      <c r="G11" s="8">
        <v>4659085</v>
      </c>
      <c r="H11" s="8">
        <f t="shared" ref="H11:H17" si="1">SUM(E11-F11)</f>
        <v>338537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7909453</v>
      </c>
      <c r="D29" s="4">
        <f t="shared" ref="D29:H29" si="5">SUM(D9+D19)</f>
        <v>1753178</v>
      </c>
      <c r="E29" s="4">
        <f t="shared" si="5"/>
        <v>9662631</v>
      </c>
      <c r="F29" s="4">
        <f t="shared" si="5"/>
        <v>8795586</v>
      </c>
      <c r="G29" s="4">
        <f t="shared" si="5"/>
        <v>8795586</v>
      </c>
      <c r="H29" s="4">
        <f t="shared" si="5"/>
        <v>867045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ht="12.75" x14ac:dyDescent="0.2">
      <c r="B32" s="39" t="s">
        <v>28</v>
      </c>
      <c r="C32" s="40"/>
    </row>
    <row r="33" spans="2:4" s="20" customFormat="1" x14ac:dyDescent="0.2">
      <c r="B33" s="41"/>
      <c r="C33" s="40"/>
    </row>
    <row r="34" spans="2:4" s="20" customFormat="1" x14ac:dyDescent="0.2">
      <c r="B34" s="42" t="s">
        <v>29</v>
      </c>
      <c r="C34" s="42"/>
    </row>
    <row r="35" spans="2:4" s="20" customFormat="1" x14ac:dyDescent="0.2">
      <c r="B35" s="41" t="s">
        <v>30</v>
      </c>
      <c r="D35" s="41" t="s">
        <v>30</v>
      </c>
    </row>
    <row r="36" spans="2:4" s="20" customFormat="1" x14ac:dyDescent="0.2">
      <c r="B36" s="41" t="s">
        <v>31</v>
      </c>
      <c r="D36" s="41" t="s">
        <v>32</v>
      </c>
    </row>
    <row r="37" spans="2:4" s="20" customFormat="1" x14ac:dyDescent="0.2">
      <c r="B37" s="41" t="s">
        <v>33</v>
      </c>
      <c r="D37" s="41" t="s">
        <v>34</v>
      </c>
    </row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2024-01-30T02:33:35Z</cp:lastPrinted>
  <dcterms:created xsi:type="dcterms:W3CDTF">2020-01-08T21:44:09Z</dcterms:created>
  <dcterms:modified xsi:type="dcterms:W3CDTF">2024-01-30T02:33:50Z</dcterms:modified>
</cp:coreProperties>
</file>